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750" yWindow="-105" windowWidth="14805" windowHeight="113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I39" i="1" l="1"/>
</calcChain>
</file>

<file path=xl/sharedStrings.xml><?xml version="1.0" encoding="utf-8"?>
<sst xmlns="http://schemas.openxmlformats.org/spreadsheetml/2006/main" count="389" uniqueCount="222">
  <si>
    <t/>
  </si>
  <si>
    <t>Сведения о достижении значений индикаторов, показателей</t>
  </si>
  <si>
    <t>№ п/п</t>
  </si>
  <si>
    <t>Индикатор, показатель
(наименование)</t>
  </si>
  <si>
    <t>Единица измерения</t>
  </si>
  <si>
    <t>Значения индикаторов государственной программы Калужской области и показателей подпрограмм</t>
  </si>
  <si>
    <t>Обоснование отклонений значений показателя (индикатора) на конец отчетного года (при наличии)</t>
  </si>
  <si>
    <t>Справочно: значения среднероссийского показателя, показателя по Центральному федеральному округу (при наличии)</t>
  </si>
  <si>
    <t>2017 - факт</t>
  </si>
  <si>
    <t>2018</t>
  </si>
  <si>
    <t>план</t>
  </si>
  <si>
    <t>факт</t>
  </si>
  <si>
    <t>% выполнения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</si>
  <si>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</si>
  <si>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</si>
  <si>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</si>
  <si>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</si>
  <si>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</si>
  <si>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</si>
  <si>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</si>
  <si>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</si>
  <si>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</si>
  <si>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Государственная программа «Развитие культуры в Калужской области»</t>
  </si>
  <si>
    <t>Количество граждан, воспользовавшихся услугами учреждений культуры, искусства и образования в сфере культуры и искусства, архивов Калужской области</t>
  </si>
  <si>
    <t>тыс.чел.</t>
  </si>
  <si>
    <t>1078,33</t>
  </si>
  <si>
    <t>780,52</t>
  </si>
  <si>
    <t>1059,49</t>
  </si>
  <si>
    <t>135,742</t>
  </si>
  <si>
    <t>Показатель превысил плановое значение по причине интенсивности работы</t>
  </si>
  <si>
    <t>Количество проведенных мероприятий в сфере культуры и искусства</t>
  </si>
  <si>
    <t>ед.</t>
  </si>
  <si>
    <t>3674</t>
  </si>
  <si>
    <t>3086</t>
  </si>
  <si>
    <t>Удельный вес объектов культурного наследия, имеющих удовлетворительное состояние, к общему количеству объектов культурного наследия, расположенных на территории Калужской области</t>
  </si>
  <si>
    <t>%</t>
  </si>
  <si>
    <t>35,4</t>
  </si>
  <si>
    <t>35,3</t>
  </si>
  <si>
    <t>36,7</t>
  </si>
  <si>
    <t>103,966</t>
  </si>
  <si>
    <t>Показатель превысил плановое значение по причине поступления в адрес управления соответствующего количества заявок на работы по сохранению объектов культурного наследия и согласования проведения работ на объектах культурного наследия</t>
  </si>
  <si>
    <t>Подпрограмма 1 «Развитие учреждений культуры и образования в сфере культуры Калужской области»</t>
  </si>
  <si>
    <t>Доля выпускников профессиональных образовательных организаций сферы культуры, трудоустроившихся по полученной специальности и продолжающих обучение по направлениям подготовки</t>
  </si>
  <si>
    <t>85</t>
  </si>
  <si>
    <t>80</t>
  </si>
  <si>
    <t>100</t>
  </si>
  <si>
    <t>нет</t>
  </si>
  <si>
    <t>Доля детей, обучающихся в детских школах искусств, в общей численности учащихся детей в Калужской области</t>
  </si>
  <si>
    <t>17,5</t>
  </si>
  <si>
    <t>Доля зданий учреждений культурно-досугового типа в сельской местности, находящихся в неудовлетворительном состоянии, от общего количества зданий учреждений культурно-досугового типа в сельской местности</t>
  </si>
  <si>
    <t>25</t>
  </si>
  <si>
    <t>96</t>
  </si>
  <si>
    <t>Доля музеев, имеющих сайт в информационно-телекоммуникационной сети Интернет, в общем количестве государственных и муниципальных музеев Калужской области</t>
  </si>
  <si>
    <t>78,5</t>
  </si>
  <si>
    <t>83</t>
  </si>
  <si>
    <t>105,732</t>
  </si>
  <si>
    <t>Показатель превысил плановое значение по причине оптимизации муниципальных музеев (объединение трех сетевых единиц в одну)</t>
  </si>
  <si>
    <t>Доля муниципальных общедоступных библиотек и государственных центральных библиотек, подключенных к информационно-телекоммуникационной сети Интернет, в общем количестве библиотек Калужской области</t>
  </si>
  <si>
    <t>104,167</t>
  </si>
  <si>
    <t>Показатель превысил плановое значение по причине повышения эффективности работы учреждения</t>
  </si>
  <si>
    <t>Доля образовательных организаций сферы культуры, в т.ч. детских школ искусств, оснащенных современным материально-техническим оборудованием (с учетом музыкальных инструментов), в общем количестве образовательных организаций сферы культуры</t>
  </si>
  <si>
    <t>26,8</t>
  </si>
  <si>
    <t>28,3</t>
  </si>
  <si>
    <t>105,597</t>
  </si>
  <si>
    <t>Показатель превысил плановое значение по причине увеличения планового финансирования</t>
  </si>
  <si>
    <t>Доля отреставрированных предметов музейного фонда в общем числе требующих реставрации предметов основного фонда музеев</t>
  </si>
  <si>
    <t>0,25</t>
  </si>
  <si>
    <t>0,42</t>
  </si>
  <si>
    <t>168</t>
  </si>
  <si>
    <t>Показатель превысил плановое значение по причине повышения эффективности работы учреждений и увеличения планового финансирования</t>
  </si>
  <si>
    <t>Доля представленных (во всех формах) зрителю музейных предметов в общем количестве музейных предметов основного фонда</t>
  </si>
  <si>
    <t>30,2</t>
  </si>
  <si>
    <t>15,77</t>
  </si>
  <si>
    <t>Количество выставок, проводимых в государственных музеях Калужской области</t>
  </si>
  <si>
    <t>479</t>
  </si>
  <si>
    <t>440</t>
  </si>
  <si>
    <t>571</t>
  </si>
  <si>
    <t>129,773</t>
  </si>
  <si>
    <t>10</t>
  </si>
  <si>
    <t>Количество граждан, воспользовавшихся услугами муниципальных организаций культурно-досугового типа Калужской области</t>
  </si>
  <si>
    <t>чел</t>
  </si>
  <si>
    <t>339652</t>
  </si>
  <si>
    <t>303500</t>
  </si>
  <si>
    <t>338822</t>
  </si>
  <si>
    <t>111,638</t>
  </si>
  <si>
    <t>11</t>
  </si>
  <si>
    <t>Количество документов библиотечного фонда государственных библиотек</t>
  </si>
  <si>
    <t>859978</t>
  </si>
  <si>
    <t>859150</t>
  </si>
  <si>
    <t>860940</t>
  </si>
  <si>
    <t>100,208</t>
  </si>
  <si>
    <t>12</t>
  </si>
  <si>
    <t>Количество концертов, концертных программ, проведенных с участием собственных коллективов государственных концертных учреждений культуры Калужской области</t>
  </si>
  <si>
    <t>356</t>
  </si>
  <si>
    <t>352</t>
  </si>
  <si>
    <t>354</t>
  </si>
  <si>
    <t>100,568</t>
  </si>
  <si>
    <t>13</t>
  </si>
  <si>
    <t>Количество культурно-массовых мероприятий, проведенных при методическом сопровождении ГБУК КО "Калужский областной центр народного творчества"</t>
  </si>
  <si>
    <t>31</t>
  </si>
  <si>
    <t>30</t>
  </si>
  <si>
    <t>120</t>
  </si>
  <si>
    <t>14</t>
  </si>
  <si>
    <t>Количество мероприятий, проведенных ГБУК КО "Инновационный культурный центр"</t>
  </si>
  <si>
    <t>28</t>
  </si>
  <si>
    <t>35</t>
  </si>
  <si>
    <t>134</t>
  </si>
  <si>
    <t>382,857</t>
  </si>
  <si>
    <t>Показатель превысил плановое значение по причине открытия на базе учреждения офиса "Точка кипения"</t>
  </si>
  <si>
    <t>15</t>
  </si>
  <si>
    <t>Количество музейных предметов основного фонда государственных музеев Калужской области</t>
  </si>
  <si>
    <t>144706</t>
  </si>
  <si>
    <t>139486</t>
  </si>
  <si>
    <t>148940</t>
  </si>
  <si>
    <t>106,778</t>
  </si>
  <si>
    <t>Показатель превысил плановое значение по причине включения в фонды музея новых предметов (дарение, оценка ценности предметов научно-вспомогательного фонда с целью перевода предметов в основной фонд музея, археологическая деятельность музейных работников)</t>
  </si>
  <si>
    <t>16</t>
  </si>
  <si>
    <t>Количество обучающихся в профессиональных образовательных организациях среднего профессионального образования в сфере культуры по программам дополнительного предпрофессионального образования</t>
  </si>
  <si>
    <t>103,333</t>
  </si>
  <si>
    <t>Показатель превысил плановое значение по причине несения изменений государственное задание, увеличения числа обучающихся</t>
  </si>
  <si>
    <t>17</t>
  </si>
  <si>
    <t>Количество обучающихся в профессиональных образовательных организациях среднего профессионального образования в сфере культуры по программам среднего профессионального образования</t>
  </si>
  <si>
    <t>408</t>
  </si>
  <si>
    <t>427</t>
  </si>
  <si>
    <t>104,657</t>
  </si>
  <si>
    <t>Показатель превысил плановое значение по причине увеличения числа обучающихся  в рамках финансирования.</t>
  </si>
  <si>
    <t>18</t>
  </si>
  <si>
    <t>Количество подготовленных ГБУК КО "Калужский областной центр народного творчества" информационно-методических материалов для учреждений культурно-досугового типа</t>
  </si>
  <si>
    <t>50</t>
  </si>
  <si>
    <t>19</t>
  </si>
  <si>
    <t>Количество посещений государственных библиотек</t>
  </si>
  <si>
    <t>393956</t>
  </si>
  <si>
    <t>356290</t>
  </si>
  <si>
    <t>387700</t>
  </si>
  <si>
    <t>108,816</t>
  </si>
  <si>
    <t>20</t>
  </si>
  <si>
    <t>Количество посещений детских и кукольных театров Калужской области</t>
  </si>
  <si>
    <t>78,3</t>
  </si>
  <si>
    <t>21</t>
  </si>
  <si>
    <t>Количество посещений муниципальных общедоступных библиотек и государственных центральных библиотек Калужской области</t>
  </si>
  <si>
    <t>3200</t>
  </si>
  <si>
    <t>3288,7</t>
  </si>
  <si>
    <t>102,772</t>
  </si>
  <si>
    <t>22</t>
  </si>
  <si>
    <t>Количество посещений театрально-концертных мероприятий, проведенных силами государственных театрально-концертных организаций Калужской области</t>
  </si>
  <si>
    <t>217,83</t>
  </si>
  <si>
    <t>211,2</t>
  </si>
  <si>
    <t>229,4</t>
  </si>
  <si>
    <t>108,617</t>
  </si>
  <si>
    <t>Количество публичных показов спектаклей, проведенных силами государственных театров Калужской области</t>
  </si>
  <si>
    <t>555</t>
  </si>
  <si>
    <t>383</t>
  </si>
  <si>
    <t>Количество слушателей, ежегодно повышающих свою квалификацию по дополнительным профессиональным программам</t>
  </si>
  <si>
    <t>441</t>
  </si>
  <si>
    <t>400</t>
  </si>
  <si>
    <t>454</t>
  </si>
  <si>
    <t>113,5</t>
  </si>
  <si>
    <t>Показатель превысил плановое значение по причине большого количества заявлений на повышение квалификации</t>
  </si>
  <si>
    <t>Количество точек доступа к Национальной электронной библиотеке</t>
  </si>
  <si>
    <t>110</t>
  </si>
  <si>
    <t>27</t>
  </si>
  <si>
    <t>Посещаемость музейных учреждений Калужской области</t>
  </si>
  <si>
    <t>кол. пос. на 1 жителя</t>
  </si>
  <si>
    <t>0,446</t>
  </si>
  <si>
    <t>0,358</t>
  </si>
  <si>
    <t>0,441</t>
  </si>
  <si>
    <t>123,184</t>
  </si>
  <si>
    <t>Среднее количество выставок в расчете на 10 тыс. человек</t>
  </si>
  <si>
    <t>7,3</t>
  </si>
  <si>
    <t>8,7</t>
  </si>
  <si>
    <t>119,178</t>
  </si>
  <si>
    <t>Средняя численность участников клубных формирований в расчете на 1 тыс. человек</t>
  </si>
  <si>
    <t>44</t>
  </si>
  <si>
    <t>Увеличение количества библиографических записей на издания, хранящиеся в библиотеках Калужской области, в Сводном электронном каталоге библиотек России (по сравнению с предыдущим годом)</t>
  </si>
  <si>
    <t>8,1</t>
  </si>
  <si>
    <t>2,3</t>
  </si>
  <si>
    <t>Увеличение численности участников культурно-досуговых мероприятий (по сравнению с предыдущим годом)</t>
  </si>
  <si>
    <t>7,1</t>
  </si>
  <si>
    <t>7,2</t>
  </si>
  <si>
    <t>Подпрограмма 2 «Организация и проведение мероприятий в сфере культуры, искусства и кинематографии»</t>
  </si>
  <si>
    <t>Количество межрегиональных, всероссийских, международных и иных творческих проектов и мероприятий за пределами Калужской области с участием деятелей культуры, творческих коллективов и солистов Калужской области</t>
  </si>
  <si>
    <t>Показатель превысил плановое значение по причине увеличения количества мероприятий</t>
  </si>
  <si>
    <t>Количество мероприятий по популяризации творчества калужских авторов, культурных и исторических событий, связанных с Калужской областью</t>
  </si>
  <si>
    <t>Количество мероприятий, проведенных на территории Калужской области, в сфере библиотечного и музейного дела, культурно-досуговой деятельности, традиционной народной культуры, кинематографии, театрально-концертной деятельности, образования в сфере культуры, по поддержке молодых дарований и в иных сферах культурной деятельности</t>
  </si>
  <si>
    <t>75</t>
  </si>
  <si>
    <t>71</t>
  </si>
  <si>
    <t>Количество муниципальных учреждений культуры - получателей денежных поощрений лучшим муниципальным учреждениям культуры, находящимся на территории сельских поселений Калужской области</t>
  </si>
  <si>
    <t>Количество получателей премий Губернатора Калужской области "За достижения в культуре и искусстве", премий в области литературы, изобразительного, театрального искусства, дополнительного материального обеспечения граждан за особые заслуги перед Калужской областью в сфере культуры и искусства и иных видов поддержки, предусмотренных законодательством</t>
  </si>
  <si>
    <t>52</t>
  </si>
  <si>
    <t>Показатель меньше планового значения по причине отсутствия достойных претендентов в соответствии с решением комиссии по присуждению литературной премии "Отчий Дом" имени братьев Ивана Васильевича и Перта Васильевича Киреевских</t>
  </si>
  <si>
    <t>Количество работников муниципальных учреждений культуры - получателей денежных поощрений лучшим работникам муниципальных учреждений культуры, находящимся на территории сельских поселений Калужской области</t>
  </si>
  <si>
    <t>Количество стипендий для творчески одаренных детей и молодежи</t>
  </si>
  <si>
    <t>43</t>
  </si>
  <si>
    <t>42</t>
  </si>
  <si>
    <t>Показатель превысил плановое значение по причине большего количества назначенных стипендий "Надежда" обучающимся детских школ искусств, за счет чего высвоболились средствана еще одну стипендию</t>
  </si>
  <si>
    <t>Подпрограмма 3 «Обеспечение государственной охраны, сохранения, использования и популяризации объектов культурного наследия, усадебных комплексов и военно-мемориальных объектов»</t>
  </si>
  <si>
    <t>Подпрограмма 4 «Обеспечение формирования и содержания архивных фондов в Калужской области»</t>
  </si>
  <si>
    <t>Количество единиц хранения архивных документов областных архивных фондов в государственных архивах Калужской области и архивных отделах муниципальных районов и городских округов Калужской области</t>
  </si>
  <si>
    <t>тыс. ед</t>
  </si>
  <si>
    <t>1848,334</t>
  </si>
  <si>
    <t>2453,929</t>
  </si>
  <si>
    <t>2581,469</t>
  </si>
  <si>
    <t>105,197</t>
  </si>
  <si>
    <t>Показатель превысил плановое значение по причине увеличения приема архивных документов от действующих и ликвидированных юридических лиц и личных фондов граждан, фото и фонодокментов</t>
  </si>
  <si>
    <t>Количество обращений</t>
  </si>
  <si>
    <t>78,789</t>
  </si>
  <si>
    <t>71,715</t>
  </si>
  <si>
    <t>82,325</t>
  </si>
  <si>
    <t>114,795</t>
  </si>
  <si>
    <t>Показатель превысил плановое значение по причине увеличения количества обращений физических и юридических лиц в государственные архивы</t>
  </si>
  <si>
    <t>Подпрограмма 5 «Организация и проведение мероприятий, посвященных празднованию 75-летия Победы в Великой Отечественной войне»</t>
  </si>
  <si>
    <t>Количество стел, установленных на территориях населенных пунктов, удостоенных почетных званий в соответствии с Законом Калужской области "О почетных званиях Калужской области "Город воинской доблести", "Населенный пункт воинской доблести", "Рубеж воинской доблести"</t>
  </si>
  <si>
    <t>Таблица № 1</t>
  </si>
  <si>
    <t>Показатель превысил плановое значение по причине интенсивности работы. Вместе с тем показатель снизился по сравнению с  2017 г. в связи с проведением ремонтных работ зала ГБУК КО "Калужский областной театр юного зрителя"</t>
  </si>
  <si>
    <r>
      <t xml:space="preserve">Показатель превысил плановое значение </t>
    </r>
    <r>
      <rPr>
        <sz val="18"/>
        <rFont val="Times New Roman"/>
        <family val="1"/>
        <charset val="204"/>
      </rPr>
      <t>по причине повышения эффективности работы учреждений и увеличения планового финансирования</t>
    </r>
  </si>
  <si>
    <t>Показатель превысил плановое значение</t>
  </si>
  <si>
    <t>Показатель улучшился по причине увеличения объема проведения ремонтных работ в 2018 году</t>
  </si>
  <si>
    <t xml:space="preserve">Показатель превысил плановое значение  показателя в рамках выполнения государственных заданий на оказание государственных услуг  </t>
  </si>
  <si>
    <t>Показатель превысил плановое значение по причине расширения сферы использования внестационарных форм библиотечного обслуживания населения</t>
  </si>
  <si>
    <r>
      <t>Показатель превысил плановое значение</t>
    </r>
    <r>
      <rPr>
        <sz val="18"/>
        <color rgb="FF000000"/>
        <rFont val="Times New Roman"/>
        <family val="1"/>
        <charset val="204"/>
      </rPr>
      <t>. Уменьшение показателя по сравнению с 2017 г. связано с отсутствием необходимости в проведении мероприятий</t>
    </r>
  </si>
  <si>
    <r>
      <t xml:space="preserve">Показатель превысил плановое значение. </t>
    </r>
    <r>
      <rPr>
        <sz val="18"/>
        <rFont val="Times New Roman"/>
        <family val="1"/>
        <charset val="204"/>
      </rPr>
      <t>Уменьшение показателя по сравнению с 2017 г. связано с отсутствием необходимости в проведении мероприятий</t>
    </r>
  </si>
  <si>
    <r>
      <t>Показатель превысил плановое значение</t>
    </r>
    <r>
      <rPr>
        <sz val="18"/>
        <color rgb="FF000000"/>
        <rFont val="Times New Roman"/>
        <family val="1"/>
        <charset val="204"/>
      </rPr>
      <t>, вместе с тем показатель снизился по сравнению с 2017 г. в связи с сокращением платных мероприятий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</si>
</sst>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1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9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horizontal="righ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view="pageBreakPreview" topLeftCell="A45" zoomScale="60" zoomScaleNormal="100" workbookViewId="0">
      <selection activeCell="H47" sqref="H47"/>
    </sheetView>
  </sheetViews>
  <sheetFormatPr defaultRowHeight="23.25" x14ac:dyDescent="0.2"/>
  <cols>
    <col min="1" max="1" width="4.1640625" customWidth="1"/>
    <col min="2" max="2" width="80.33203125" style="5" customWidth="1"/>
    <col min="3" max="3" width="16" customWidth="1"/>
    <col min="4" max="6" width="14.33203125" bestFit="1" customWidth="1"/>
    <col min="7" max="7" width="17.33203125" bestFit="1" customWidth="1"/>
    <col min="8" max="8" width="95" style="5" customWidth="1"/>
    <col min="9" max="9" width="25.33203125" customWidth="1"/>
  </cols>
  <sheetData>
    <row r="1" spans="1:9" ht="18" customHeight="1" x14ac:dyDescent="0.2">
      <c r="A1" s="20" t="s">
        <v>212</v>
      </c>
      <c r="B1" s="20"/>
      <c r="C1" s="20"/>
      <c r="D1" s="20"/>
      <c r="E1" s="20"/>
      <c r="F1" s="20"/>
      <c r="G1" s="20"/>
      <c r="H1" s="20"/>
      <c r="I1" s="20"/>
    </row>
    <row r="2" spans="1:9" ht="36.200000000000003" customHeight="1" x14ac:dyDescent="0.2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3" spans="1:9" ht="53.25" customHeight="1" x14ac:dyDescent="0.2">
      <c r="A3" s="22" t="s">
        <v>2</v>
      </c>
      <c r="B3" s="24" t="s">
        <v>3</v>
      </c>
      <c r="C3" s="22" t="s">
        <v>4</v>
      </c>
      <c r="D3" s="23" t="s">
        <v>5</v>
      </c>
      <c r="E3" s="23"/>
      <c r="F3" s="23"/>
      <c r="G3" s="23"/>
      <c r="H3" s="24" t="s">
        <v>6</v>
      </c>
      <c r="I3" s="22" t="s">
        <v>7</v>
      </c>
    </row>
    <row r="4" spans="1:9" ht="12.75" x14ac:dyDescent="0.2">
      <c r="A4" s="23" t="s">
        <v>0</v>
      </c>
      <c r="B4" s="25" t="s">
        <v>0</v>
      </c>
      <c r="C4" s="23" t="s">
        <v>0</v>
      </c>
      <c r="D4" s="22" t="s">
        <v>8</v>
      </c>
      <c r="E4" s="23" t="s">
        <v>9</v>
      </c>
      <c r="F4" s="23"/>
      <c r="G4" s="23"/>
      <c r="H4" s="25" t="s">
        <v>0</v>
      </c>
      <c r="I4" s="23" t="s">
        <v>0</v>
      </c>
    </row>
    <row r="5" spans="1:9" ht="12.75" x14ac:dyDescent="0.2">
      <c r="A5" s="23" t="s">
        <v>0</v>
      </c>
      <c r="B5" s="25" t="s">
        <v>0</v>
      </c>
      <c r="C5" s="23" t="s">
        <v>0</v>
      </c>
      <c r="D5" s="23" t="s">
        <v>0</v>
      </c>
      <c r="E5" s="1" t="s">
        <v>10</v>
      </c>
      <c r="F5" s="1" t="s">
        <v>11</v>
      </c>
      <c r="G5" s="1" t="s">
        <v>12</v>
      </c>
      <c r="H5" s="25" t="s">
        <v>0</v>
      </c>
      <c r="I5" s="23" t="s">
        <v>0</v>
      </c>
    </row>
    <row r="6" spans="1:9" x14ac:dyDescent="0.2">
      <c r="A6" s="2" t="s">
        <v>13</v>
      </c>
      <c r="B6" s="6" t="s">
        <v>14</v>
      </c>
      <c r="C6" s="2" t="s">
        <v>15</v>
      </c>
      <c r="D6" s="2" t="s">
        <v>16</v>
      </c>
      <c r="E6" s="2" t="s">
        <v>17</v>
      </c>
      <c r="F6" s="2" t="s">
        <v>18</v>
      </c>
      <c r="G6" s="2" t="s">
        <v>19</v>
      </c>
      <c r="H6" s="6" t="s">
        <v>20</v>
      </c>
      <c r="I6" s="2" t="s">
        <v>21</v>
      </c>
    </row>
    <row r="7" spans="1:9" s="4" customFormat="1" ht="30" customHeight="1" x14ac:dyDescent="0.2">
      <c r="A7" s="26" t="s">
        <v>22</v>
      </c>
      <c r="B7" s="27"/>
      <c r="C7" s="27"/>
      <c r="D7" s="27"/>
      <c r="E7" s="27"/>
      <c r="F7" s="27"/>
      <c r="G7" s="27"/>
      <c r="H7" s="27"/>
      <c r="I7" s="28"/>
    </row>
    <row r="8" spans="1:9" ht="93" x14ac:dyDescent="0.2">
      <c r="A8" s="2" t="s">
        <v>13</v>
      </c>
      <c r="B8" s="7" t="s">
        <v>23</v>
      </c>
      <c r="C8" s="10" t="s">
        <v>24</v>
      </c>
      <c r="D8" s="9" t="s">
        <v>25</v>
      </c>
      <c r="E8" s="9" t="s">
        <v>26</v>
      </c>
      <c r="F8" s="9" t="s">
        <v>27</v>
      </c>
      <c r="G8" s="9" t="s">
        <v>28</v>
      </c>
      <c r="H8" s="17" t="s">
        <v>215</v>
      </c>
      <c r="I8" s="3" t="s">
        <v>0</v>
      </c>
    </row>
    <row r="9" spans="1:9" ht="46.5" x14ac:dyDescent="0.2">
      <c r="A9" s="2" t="s">
        <v>14</v>
      </c>
      <c r="B9" s="7" t="s">
        <v>30</v>
      </c>
      <c r="C9" s="10" t="s">
        <v>31</v>
      </c>
      <c r="D9" s="9" t="s">
        <v>32</v>
      </c>
      <c r="E9" s="9" t="s">
        <v>33</v>
      </c>
      <c r="F9" s="9">
        <v>4169</v>
      </c>
      <c r="G9" s="9">
        <v>135.09399999999999</v>
      </c>
      <c r="H9" s="11" t="s">
        <v>29</v>
      </c>
      <c r="I9" s="19"/>
    </row>
    <row r="10" spans="1:9" ht="139.5" x14ac:dyDescent="0.2">
      <c r="A10" s="2" t="s">
        <v>15</v>
      </c>
      <c r="B10" s="7" t="s">
        <v>34</v>
      </c>
      <c r="C10" s="10" t="s">
        <v>35</v>
      </c>
      <c r="D10" s="9" t="s">
        <v>36</v>
      </c>
      <c r="E10" s="9" t="s">
        <v>37</v>
      </c>
      <c r="F10" s="9" t="s">
        <v>38</v>
      </c>
      <c r="G10" s="9" t="s">
        <v>39</v>
      </c>
      <c r="H10" s="11" t="s">
        <v>40</v>
      </c>
      <c r="I10" s="3" t="s">
        <v>0</v>
      </c>
    </row>
    <row r="11" spans="1:9" ht="35.25" customHeight="1" x14ac:dyDescent="0.2">
      <c r="A11" s="26" t="s">
        <v>41</v>
      </c>
      <c r="B11" s="27"/>
      <c r="C11" s="27"/>
      <c r="D11" s="27"/>
      <c r="E11" s="27"/>
      <c r="F11" s="27"/>
      <c r="G11" s="27"/>
      <c r="H11" s="27"/>
      <c r="I11" s="28"/>
    </row>
    <row r="12" spans="1:9" ht="139.5" x14ac:dyDescent="0.2">
      <c r="A12" s="2" t="s">
        <v>13</v>
      </c>
      <c r="B12" s="7" t="s">
        <v>42</v>
      </c>
      <c r="C12" s="10" t="s">
        <v>35</v>
      </c>
      <c r="D12" s="9" t="s">
        <v>43</v>
      </c>
      <c r="E12" s="9" t="s">
        <v>44</v>
      </c>
      <c r="F12" s="9" t="s">
        <v>44</v>
      </c>
      <c r="G12" s="9" t="s">
        <v>45</v>
      </c>
      <c r="H12" s="12"/>
      <c r="I12" s="3" t="s">
        <v>0</v>
      </c>
    </row>
    <row r="13" spans="1:9" ht="69.75" x14ac:dyDescent="0.2">
      <c r="A13" s="2" t="s">
        <v>14</v>
      </c>
      <c r="B13" s="7" t="s">
        <v>47</v>
      </c>
      <c r="C13" s="10" t="s">
        <v>35</v>
      </c>
      <c r="D13" s="9" t="s">
        <v>48</v>
      </c>
      <c r="E13" s="9" t="s">
        <v>48</v>
      </c>
      <c r="F13" s="9" t="s">
        <v>48</v>
      </c>
      <c r="G13" s="9" t="s">
        <v>45</v>
      </c>
      <c r="H13" s="12"/>
      <c r="I13" s="3" t="s">
        <v>0</v>
      </c>
    </row>
    <row r="14" spans="1:9" ht="139.5" x14ac:dyDescent="0.2">
      <c r="A14" s="2" t="s">
        <v>15</v>
      </c>
      <c r="B14" s="7" t="s">
        <v>49</v>
      </c>
      <c r="C14" s="10" t="s">
        <v>35</v>
      </c>
      <c r="D14" s="16">
        <v>23.2</v>
      </c>
      <c r="E14" s="9" t="s">
        <v>50</v>
      </c>
      <c r="F14" s="9">
        <v>23.7</v>
      </c>
      <c r="G14" s="16">
        <v>105.5</v>
      </c>
      <c r="H14" s="17" t="s">
        <v>216</v>
      </c>
      <c r="I14" s="3"/>
    </row>
    <row r="15" spans="1:9" ht="116.25" x14ac:dyDescent="0.2">
      <c r="A15" s="2" t="s">
        <v>16</v>
      </c>
      <c r="B15" s="7" t="s">
        <v>52</v>
      </c>
      <c r="C15" s="10" t="s">
        <v>35</v>
      </c>
      <c r="D15" s="16">
        <v>77</v>
      </c>
      <c r="E15" s="9" t="s">
        <v>53</v>
      </c>
      <c r="F15" s="9" t="s">
        <v>54</v>
      </c>
      <c r="G15" s="9" t="s">
        <v>55</v>
      </c>
      <c r="H15" s="11" t="s">
        <v>56</v>
      </c>
      <c r="I15" s="3" t="s">
        <v>0</v>
      </c>
    </row>
    <row r="16" spans="1:9" ht="139.5" x14ac:dyDescent="0.2">
      <c r="A16" s="2" t="s">
        <v>17</v>
      </c>
      <c r="B16" s="7" t="s">
        <v>57</v>
      </c>
      <c r="C16" s="10" t="s">
        <v>35</v>
      </c>
      <c r="D16" s="16">
        <v>96</v>
      </c>
      <c r="E16" s="9" t="s">
        <v>51</v>
      </c>
      <c r="F16" s="9" t="s">
        <v>45</v>
      </c>
      <c r="G16" s="9" t="s">
        <v>58</v>
      </c>
      <c r="H16" s="17" t="s">
        <v>29</v>
      </c>
      <c r="I16" s="3" t="s">
        <v>0</v>
      </c>
    </row>
    <row r="17" spans="1:9" ht="162.75" x14ac:dyDescent="0.2">
      <c r="A17" s="2" t="s">
        <v>18</v>
      </c>
      <c r="B17" s="7" t="s">
        <v>60</v>
      </c>
      <c r="C17" s="10" t="s">
        <v>35</v>
      </c>
      <c r="D17" s="9" t="s">
        <v>61</v>
      </c>
      <c r="E17" s="9" t="s">
        <v>61</v>
      </c>
      <c r="F17" s="9" t="s">
        <v>62</v>
      </c>
      <c r="G17" s="9" t="s">
        <v>63</v>
      </c>
      <c r="H17" s="11" t="s">
        <v>64</v>
      </c>
      <c r="I17" s="3" t="s">
        <v>0</v>
      </c>
    </row>
    <row r="18" spans="1:9" ht="93" x14ac:dyDescent="0.2">
      <c r="A18" s="2" t="s">
        <v>19</v>
      </c>
      <c r="B18" s="7" t="s">
        <v>65</v>
      </c>
      <c r="C18" s="10" t="s">
        <v>35</v>
      </c>
      <c r="D18" s="15">
        <v>0.39</v>
      </c>
      <c r="E18" s="9" t="s">
        <v>66</v>
      </c>
      <c r="F18" s="9" t="s">
        <v>67</v>
      </c>
      <c r="G18" s="9" t="s">
        <v>68</v>
      </c>
      <c r="H18" s="11" t="s">
        <v>69</v>
      </c>
      <c r="I18" s="13"/>
    </row>
    <row r="19" spans="1:9" ht="93" x14ac:dyDescent="0.2">
      <c r="A19" s="2" t="s">
        <v>20</v>
      </c>
      <c r="B19" s="7" t="s">
        <v>70</v>
      </c>
      <c r="C19" s="10" t="s">
        <v>35</v>
      </c>
      <c r="D19" s="9" t="s">
        <v>71</v>
      </c>
      <c r="E19" s="9" t="s">
        <v>72</v>
      </c>
      <c r="F19" s="9">
        <v>33.299999999999997</v>
      </c>
      <c r="G19" s="9">
        <v>211.16</v>
      </c>
      <c r="H19" s="11" t="s">
        <v>69</v>
      </c>
      <c r="I19" s="14"/>
    </row>
    <row r="20" spans="1:9" ht="69.75" x14ac:dyDescent="0.2">
      <c r="A20" s="2" t="s">
        <v>21</v>
      </c>
      <c r="B20" s="7" t="s">
        <v>73</v>
      </c>
      <c r="C20" s="10" t="s">
        <v>31</v>
      </c>
      <c r="D20" s="9" t="s">
        <v>74</v>
      </c>
      <c r="E20" s="9" t="s">
        <v>75</v>
      </c>
      <c r="F20" s="9" t="s">
        <v>76</v>
      </c>
      <c r="G20" s="9" t="s">
        <v>77</v>
      </c>
      <c r="H20" s="11" t="s">
        <v>64</v>
      </c>
      <c r="I20" s="3" t="s">
        <v>0</v>
      </c>
    </row>
    <row r="21" spans="1:9" ht="93" x14ac:dyDescent="0.2">
      <c r="A21" s="2" t="s">
        <v>78</v>
      </c>
      <c r="B21" s="7" t="s">
        <v>79</v>
      </c>
      <c r="C21" s="10" t="s">
        <v>80</v>
      </c>
      <c r="D21" s="9" t="s">
        <v>81</v>
      </c>
      <c r="E21" s="9" t="s">
        <v>82</v>
      </c>
      <c r="F21" s="9" t="s">
        <v>83</v>
      </c>
      <c r="G21" s="9" t="s">
        <v>84</v>
      </c>
      <c r="H21" s="17" t="s">
        <v>221</v>
      </c>
      <c r="I21" s="3" t="s">
        <v>0</v>
      </c>
    </row>
    <row r="22" spans="1:9" ht="69.75" x14ac:dyDescent="0.2">
      <c r="A22" s="2" t="s">
        <v>85</v>
      </c>
      <c r="B22" s="7" t="s">
        <v>86</v>
      </c>
      <c r="C22" s="10" t="s">
        <v>31</v>
      </c>
      <c r="D22" s="9" t="s">
        <v>87</v>
      </c>
      <c r="E22" s="9" t="s">
        <v>88</v>
      </c>
      <c r="F22" s="9" t="s">
        <v>89</v>
      </c>
      <c r="G22" s="9" t="s">
        <v>90</v>
      </c>
      <c r="H22" s="11" t="s">
        <v>59</v>
      </c>
      <c r="I22" s="3" t="s">
        <v>0</v>
      </c>
    </row>
    <row r="23" spans="1:9" ht="116.25" x14ac:dyDescent="0.2">
      <c r="A23" s="2" t="s">
        <v>91</v>
      </c>
      <c r="B23" s="7" t="s">
        <v>92</v>
      </c>
      <c r="C23" s="10" t="s">
        <v>31</v>
      </c>
      <c r="D23" s="9" t="s">
        <v>93</v>
      </c>
      <c r="E23" s="9" t="s">
        <v>94</v>
      </c>
      <c r="F23" s="9" t="s">
        <v>95</v>
      </c>
      <c r="G23" s="9" t="s">
        <v>96</v>
      </c>
      <c r="H23" s="11" t="s">
        <v>220</v>
      </c>
      <c r="I23" s="3" t="s">
        <v>0</v>
      </c>
    </row>
    <row r="24" spans="1:9" ht="116.25" x14ac:dyDescent="0.2">
      <c r="A24" s="2" t="s">
        <v>97</v>
      </c>
      <c r="B24" s="7" t="s">
        <v>98</v>
      </c>
      <c r="C24" s="10" t="s">
        <v>31</v>
      </c>
      <c r="D24" s="9" t="s">
        <v>99</v>
      </c>
      <c r="E24" s="9" t="s">
        <v>50</v>
      </c>
      <c r="F24" s="9" t="s">
        <v>100</v>
      </c>
      <c r="G24" s="9" t="s">
        <v>101</v>
      </c>
      <c r="H24" s="17" t="s">
        <v>219</v>
      </c>
      <c r="I24" s="3" t="s">
        <v>0</v>
      </c>
    </row>
    <row r="25" spans="1:9" ht="69.75" x14ac:dyDescent="0.2">
      <c r="A25" s="2" t="s">
        <v>102</v>
      </c>
      <c r="B25" s="7" t="s">
        <v>103</v>
      </c>
      <c r="C25" s="10" t="s">
        <v>31</v>
      </c>
      <c r="D25" s="9" t="s">
        <v>104</v>
      </c>
      <c r="E25" s="9" t="s">
        <v>105</v>
      </c>
      <c r="F25" s="9" t="s">
        <v>106</v>
      </c>
      <c r="G25" s="9" t="s">
        <v>107</v>
      </c>
      <c r="H25" s="11" t="s">
        <v>108</v>
      </c>
      <c r="I25" s="3" t="s">
        <v>0</v>
      </c>
    </row>
    <row r="26" spans="1:9" ht="139.5" x14ac:dyDescent="0.2">
      <c r="A26" s="2" t="s">
        <v>109</v>
      </c>
      <c r="B26" s="7" t="s">
        <v>110</v>
      </c>
      <c r="C26" s="10" t="s">
        <v>31</v>
      </c>
      <c r="D26" s="9" t="s">
        <v>111</v>
      </c>
      <c r="E26" s="9" t="s">
        <v>112</v>
      </c>
      <c r="F26" s="9" t="s">
        <v>113</v>
      </c>
      <c r="G26" s="9" t="s">
        <v>114</v>
      </c>
      <c r="H26" s="11" t="s">
        <v>115</v>
      </c>
      <c r="I26" s="3" t="s">
        <v>0</v>
      </c>
    </row>
    <row r="27" spans="1:9" ht="139.5" x14ac:dyDescent="0.2">
      <c r="A27" s="2" t="s">
        <v>116</v>
      </c>
      <c r="B27" s="7" t="s">
        <v>117</v>
      </c>
      <c r="C27" s="10" t="s">
        <v>80</v>
      </c>
      <c r="D27" s="9" t="s">
        <v>78</v>
      </c>
      <c r="E27" s="9" t="s">
        <v>100</v>
      </c>
      <c r="F27" s="9" t="s">
        <v>99</v>
      </c>
      <c r="G27" s="9" t="s">
        <v>118</v>
      </c>
      <c r="H27" s="11" t="s">
        <v>119</v>
      </c>
      <c r="I27" s="3" t="s">
        <v>0</v>
      </c>
    </row>
    <row r="28" spans="1:9" ht="139.5" x14ac:dyDescent="0.2">
      <c r="A28" s="2" t="s">
        <v>120</v>
      </c>
      <c r="B28" s="7" t="s">
        <v>121</v>
      </c>
      <c r="C28" s="10" t="s">
        <v>80</v>
      </c>
      <c r="D28" s="9" t="s">
        <v>122</v>
      </c>
      <c r="E28" s="9" t="s">
        <v>122</v>
      </c>
      <c r="F28" s="9" t="s">
        <v>123</v>
      </c>
      <c r="G28" s="9" t="s">
        <v>124</v>
      </c>
      <c r="H28" s="11" t="s">
        <v>125</v>
      </c>
      <c r="I28" s="3" t="s">
        <v>0</v>
      </c>
    </row>
    <row r="29" spans="1:9" ht="116.25" x14ac:dyDescent="0.2">
      <c r="A29" s="2" t="s">
        <v>126</v>
      </c>
      <c r="B29" s="7" t="s">
        <v>127</v>
      </c>
      <c r="C29" s="10" t="s">
        <v>31</v>
      </c>
      <c r="D29" s="9" t="s">
        <v>128</v>
      </c>
      <c r="E29" s="9" t="s">
        <v>128</v>
      </c>
      <c r="F29" s="9" t="s">
        <v>128</v>
      </c>
      <c r="G29" s="9" t="s">
        <v>45</v>
      </c>
      <c r="H29" s="11" t="s">
        <v>46</v>
      </c>
      <c r="I29" s="3" t="s">
        <v>0</v>
      </c>
    </row>
    <row r="30" spans="1:9" ht="69.75" x14ac:dyDescent="0.2">
      <c r="A30" s="2" t="s">
        <v>129</v>
      </c>
      <c r="B30" s="7" t="s">
        <v>130</v>
      </c>
      <c r="C30" s="10" t="s">
        <v>31</v>
      </c>
      <c r="D30" s="16" t="s">
        <v>131</v>
      </c>
      <c r="E30" s="16" t="s">
        <v>132</v>
      </c>
      <c r="F30" s="16" t="s">
        <v>133</v>
      </c>
      <c r="G30" s="16" t="s">
        <v>134</v>
      </c>
      <c r="H30" s="17" t="s">
        <v>217</v>
      </c>
      <c r="I30" s="3" t="s">
        <v>0</v>
      </c>
    </row>
    <row r="31" spans="1:9" ht="46.5" x14ac:dyDescent="0.2">
      <c r="A31" s="2" t="s">
        <v>135</v>
      </c>
      <c r="B31" s="7" t="s">
        <v>136</v>
      </c>
      <c r="C31" s="10" t="s">
        <v>24</v>
      </c>
      <c r="D31" s="16">
        <v>77.5</v>
      </c>
      <c r="E31" s="16" t="s">
        <v>137</v>
      </c>
      <c r="F31" s="16">
        <v>78.3</v>
      </c>
      <c r="G31" s="16">
        <v>100</v>
      </c>
      <c r="H31" s="17" t="s">
        <v>46</v>
      </c>
      <c r="I31" s="3" t="s">
        <v>0</v>
      </c>
    </row>
    <row r="32" spans="1:9" ht="93" x14ac:dyDescent="0.2">
      <c r="A32" s="2" t="s">
        <v>138</v>
      </c>
      <c r="B32" s="7" t="s">
        <v>139</v>
      </c>
      <c r="C32" s="10" t="s">
        <v>24</v>
      </c>
      <c r="D32" s="16">
        <v>3244.4</v>
      </c>
      <c r="E32" s="16" t="s">
        <v>140</v>
      </c>
      <c r="F32" s="16" t="s">
        <v>141</v>
      </c>
      <c r="G32" s="16" t="s">
        <v>142</v>
      </c>
      <c r="H32" s="17" t="s">
        <v>218</v>
      </c>
      <c r="I32" s="3" t="s">
        <v>0</v>
      </c>
    </row>
    <row r="33" spans="1:9" ht="116.25" x14ac:dyDescent="0.2">
      <c r="A33" s="2" t="s">
        <v>143</v>
      </c>
      <c r="B33" s="7" t="s">
        <v>144</v>
      </c>
      <c r="C33" s="10" t="s">
        <v>24</v>
      </c>
      <c r="D33" s="9" t="s">
        <v>145</v>
      </c>
      <c r="E33" s="9" t="s">
        <v>146</v>
      </c>
      <c r="F33" s="9" t="s">
        <v>147</v>
      </c>
      <c r="G33" s="9" t="s">
        <v>148</v>
      </c>
      <c r="H33" s="11" t="s">
        <v>29</v>
      </c>
      <c r="I33" s="8"/>
    </row>
    <row r="34" spans="1:9" ht="116.25" x14ac:dyDescent="0.2">
      <c r="A34" s="2">
        <v>23</v>
      </c>
      <c r="B34" s="7" t="s">
        <v>149</v>
      </c>
      <c r="C34" s="10" t="s">
        <v>31</v>
      </c>
      <c r="D34" s="9" t="s">
        <v>150</v>
      </c>
      <c r="E34" s="9" t="s">
        <v>151</v>
      </c>
      <c r="F34" s="9">
        <v>531</v>
      </c>
      <c r="G34" s="9">
        <v>138.63999999999999</v>
      </c>
      <c r="H34" s="17" t="s">
        <v>213</v>
      </c>
      <c r="I34" s="3"/>
    </row>
    <row r="35" spans="1:9" ht="93" x14ac:dyDescent="0.2">
      <c r="A35" s="2">
        <v>24</v>
      </c>
      <c r="B35" s="7" t="s">
        <v>152</v>
      </c>
      <c r="C35" s="10" t="s">
        <v>80</v>
      </c>
      <c r="D35" s="9" t="s">
        <v>153</v>
      </c>
      <c r="E35" s="9" t="s">
        <v>154</v>
      </c>
      <c r="F35" s="9" t="s">
        <v>155</v>
      </c>
      <c r="G35" s="9" t="s">
        <v>156</v>
      </c>
      <c r="H35" s="11" t="s">
        <v>157</v>
      </c>
      <c r="I35" s="3" t="s">
        <v>0</v>
      </c>
    </row>
    <row r="36" spans="1:9" ht="46.5" x14ac:dyDescent="0.2">
      <c r="A36" s="2">
        <v>25</v>
      </c>
      <c r="B36" s="7" t="s">
        <v>158</v>
      </c>
      <c r="C36" s="10" t="s">
        <v>31</v>
      </c>
      <c r="D36" s="9" t="s">
        <v>85</v>
      </c>
      <c r="E36" s="9" t="s">
        <v>78</v>
      </c>
      <c r="F36" s="9" t="s">
        <v>85</v>
      </c>
      <c r="G36" s="9" t="s">
        <v>159</v>
      </c>
      <c r="H36" s="11" t="s">
        <v>215</v>
      </c>
      <c r="I36" s="3" t="s">
        <v>0</v>
      </c>
    </row>
    <row r="37" spans="1:9" ht="46.5" x14ac:dyDescent="0.2">
      <c r="A37" s="2">
        <v>26</v>
      </c>
      <c r="B37" s="7" t="s">
        <v>161</v>
      </c>
      <c r="C37" s="10" t="s">
        <v>162</v>
      </c>
      <c r="D37" s="9" t="s">
        <v>163</v>
      </c>
      <c r="E37" s="9" t="s">
        <v>164</v>
      </c>
      <c r="F37" s="9" t="s">
        <v>165</v>
      </c>
      <c r="G37" s="9" t="s">
        <v>166</v>
      </c>
      <c r="H37" s="11" t="s">
        <v>215</v>
      </c>
      <c r="I37" s="3" t="s">
        <v>0</v>
      </c>
    </row>
    <row r="38" spans="1:9" ht="93" x14ac:dyDescent="0.2">
      <c r="A38" s="2">
        <v>27</v>
      </c>
      <c r="B38" s="7" t="s">
        <v>167</v>
      </c>
      <c r="C38" s="10" t="s">
        <v>31</v>
      </c>
      <c r="D38" s="16">
        <v>8</v>
      </c>
      <c r="E38" s="9" t="s">
        <v>168</v>
      </c>
      <c r="F38" s="9" t="s">
        <v>169</v>
      </c>
      <c r="G38" s="9" t="s">
        <v>170</v>
      </c>
      <c r="H38" s="11" t="s">
        <v>214</v>
      </c>
      <c r="I38" s="3" t="s">
        <v>0</v>
      </c>
    </row>
    <row r="39" spans="1:9" ht="46.5" x14ac:dyDescent="0.2">
      <c r="A39" s="2">
        <v>28</v>
      </c>
      <c r="B39" s="7" t="s">
        <v>171</v>
      </c>
      <c r="C39" s="10" t="s">
        <v>80</v>
      </c>
      <c r="D39" s="16">
        <v>46.96</v>
      </c>
      <c r="E39" s="9" t="s">
        <v>172</v>
      </c>
      <c r="F39" s="9">
        <v>45.7</v>
      </c>
      <c r="G39" s="9">
        <v>103.86</v>
      </c>
      <c r="H39" s="11" t="s">
        <v>215</v>
      </c>
      <c r="I39" s="3">
        <f>F39/E39</f>
        <v>1.0386363636363638</v>
      </c>
    </row>
    <row r="40" spans="1:9" ht="139.5" x14ac:dyDescent="0.2">
      <c r="A40" s="2">
        <v>29</v>
      </c>
      <c r="B40" s="7" t="s">
        <v>173</v>
      </c>
      <c r="C40" s="10" t="s">
        <v>35</v>
      </c>
      <c r="D40" s="9" t="s">
        <v>174</v>
      </c>
      <c r="E40" s="9" t="s">
        <v>175</v>
      </c>
      <c r="F40" s="9" t="s">
        <v>175</v>
      </c>
      <c r="G40" s="9" t="s">
        <v>45</v>
      </c>
      <c r="H40" s="11" t="s">
        <v>46</v>
      </c>
      <c r="I40" s="3" t="s">
        <v>0</v>
      </c>
    </row>
    <row r="41" spans="1:9" ht="69.75" x14ac:dyDescent="0.2">
      <c r="A41" s="2">
        <v>30</v>
      </c>
      <c r="B41" s="7" t="s">
        <v>176</v>
      </c>
      <c r="C41" s="10" t="s">
        <v>35</v>
      </c>
      <c r="D41" s="9" t="s">
        <v>177</v>
      </c>
      <c r="E41" s="9" t="s">
        <v>178</v>
      </c>
      <c r="F41" s="9" t="s">
        <v>178</v>
      </c>
      <c r="G41" s="9" t="s">
        <v>45</v>
      </c>
      <c r="H41" s="11" t="s">
        <v>46</v>
      </c>
      <c r="I41" s="3" t="s">
        <v>0</v>
      </c>
    </row>
    <row r="42" spans="1:9" ht="33.75" customHeight="1" x14ac:dyDescent="0.2">
      <c r="A42" s="26" t="s">
        <v>179</v>
      </c>
      <c r="B42" s="27"/>
      <c r="C42" s="27"/>
      <c r="D42" s="27"/>
      <c r="E42" s="27"/>
      <c r="F42" s="27"/>
      <c r="G42" s="27"/>
      <c r="H42" s="27"/>
      <c r="I42" s="28"/>
    </row>
    <row r="43" spans="1:9" ht="139.5" x14ac:dyDescent="0.2">
      <c r="A43" s="2" t="s">
        <v>13</v>
      </c>
      <c r="B43" s="7" t="s">
        <v>180</v>
      </c>
      <c r="C43" s="10" t="s">
        <v>31</v>
      </c>
      <c r="D43" s="9" t="s">
        <v>97</v>
      </c>
      <c r="E43" s="9" t="s">
        <v>18</v>
      </c>
      <c r="F43" s="9" t="s">
        <v>138</v>
      </c>
      <c r="G43" s="18">
        <v>350</v>
      </c>
      <c r="H43" s="11" t="s">
        <v>181</v>
      </c>
      <c r="I43" s="3" t="s">
        <v>0</v>
      </c>
    </row>
    <row r="44" spans="1:9" ht="93" x14ac:dyDescent="0.2">
      <c r="A44" s="2" t="s">
        <v>14</v>
      </c>
      <c r="B44" s="7" t="s">
        <v>182</v>
      </c>
      <c r="C44" s="10" t="s">
        <v>31</v>
      </c>
      <c r="D44" s="9" t="s">
        <v>15</v>
      </c>
      <c r="E44" s="9" t="s">
        <v>14</v>
      </c>
      <c r="F44" s="9" t="s">
        <v>85</v>
      </c>
      <c r="G44" s="18">
        <v>550</v>
      </c>
      <c r="H44" s="11" t="s">
        <v>181</v>
      </c>
      <c r="I44" s="3"/>
    </row>
    <row r="45" spans="1:9" ht="225.75" customHeight="1" x14ac:dyDescent="0.2">
      <c r="A45" s="2" t="s">
        <v>15</v>
      </c>
      <c r="B45" s="7" t="s">
        <v>183</v>
      </c>
      <c r="C45" s="10" t="s">
        <v>31</v>
      </c>
      <c r="D45" s="9" t="s">
        <v>184</v>
      </c>
      <c r="E45" s="9" t="s">
        <v>105</v>
      </c>
      <c r="F45" s="9" t="s">
        <v>185</v>
      </c>
      <c r="G45" s="18">
        <v>202.86</v>
      </c>
      <c r="H45" s="11" t="s">
        <v>181</v>
      </c>
      <c r="I45" s="3" t="s">
        <v>0</v>
      </c>
    </row>
    <row r="46" spans="1:9" ht="139.5" x14ac:dyDescent="0.2">
      <c r="A46" s="2" t="s">
        <v>16</v>
      </c>
      <c r="B46" s="7" t="s">
        <v>186</v>
      </c>
      <c r="C46" s="10" t="s">
        <v>31</v>
      </c>
      <c r="D46" s="9" t="s">
        <v>85</v>
      </c>
      <c r="E46" s="9" t="s">
        <v>85</v>
      </c>
      <c r="F46" s="9" t="s">
        <v>85</v>
      </c>
      <c r="G46" s="18">
        <v>100</v>
      </c>
      <c r="H46" s="11" t="s">
        <v>46</v>
      </c>
      <c r="I46" s="3" t="s">
        <v>0</v>
      </c>
    </row>
    <row r="47" spans="1:9" ht="255.75" x14ac:dyDescent="0.2">
      <c r="A47" s="2" t="s">
        <v>17</v>
      </c>
      <c r="B47" s="7" t="s">
        <v>187</v>
      </c>
      <c r="C47" s="10" t="s">
        <v>80</v>
      </c>
      <c r="D47" s="9" t="s">
        <v>188</v>
      </c>
      <c r="E47" s="9" t="s">
        <v>104</v>
      </c>
      <c r="F47" s="9" t="s">
        <v>160</v>
      </c>
      <c r="G47" s="18">
        <v>96.43</v>
      </c>
      <c r="H47" s="11" t="s">
        <v>189</v>
      </c>
      <c r="I47" s="3" t="s">
        <v>0</v>
      </c>
    </row>
    <row r="48" spans="1:9" ht="139.5" x14ac:dyDescent="0.2">
      <c r="A48" s="2" t="s">
        <v>18</v>
      </c>
      <c r="B48" s="7" t="s">
        <v>190</v>
      </c>
      <c r="C48" s="10" t="s">
        <v>80</v>
      </c>
      <c r="D48" s="9" t="s">
        <v>19</v>
      </c>
      <c r="E48" s="9" t="s">
        <v>19</v>
      </c>
      <c r="F48" s="9" t="s">
        <v>19</v>
      </c>
      <c r="G48" s="18">
        <v>100</v>
      </c>
      <c r="H48" s="11" t="s">
        <v>46</v>
      </c>
      <c r="I48" s="3" t="s">
        <v>0</v>
      </c>
    </row>
    <row r="49" spans="1:9" ht="116.25" x14ac:dyDescent="0.2">
      <c r="A49" s="2" t="s">
        <v>19</v>
      </c>
      <c r="B49" s="7" t="s">
        <v>191</v>
      </c>
      <c r="C49" s="10" t="s">
        <v>31</v>
      </c>
      <c r="D49" s="9" t="s">
        <v>192</v>
      </c>
      <c r="E49" s="9" t="s">
        <v>193</v>
      </c>
      <c r="F49" s="9" t="s">
        <v>192</v>
      </c>
      <c r="G49" s="18">
        <v>102.38</v>
      </c>
      <c r="H49" s="11" t="s">
        <v>194</v>
      </c>
      <c r="I49" s="3" t="s">
        <v>0</v>
      </c>
    </row>
    <row r="50" spans="1:9" ht="50.25" customHeight="1" x14ac:dyDescent="0.2">
      <c r="A50" s="26" t="s">
        <v>195</v>
      </c>
      <c r="B50" s="27"/>
      <c r="C50" s="27"/>
      <c r="D50" s="27"/>
      <c r="E50" s="27"/>
      <c r="F50" s="27"/>
      <c r="G50" s="27"/>
      <c r="H50" s="27"/>
      <c r="I50" s="28"/>
    </row>
    <row r="51" spans="1:9" ht="139.5" x14ac:dyDescent="0.2">
      <c r="A51" s="2" t="s">
        <v>13</v>
      </c>
      <c r="B51" s="7" t="s">
        <v>34</v>
      </c>
      <c r="C51" s="10" t="s">
        <v>35</v>
      </c>
      <c r="D51" s="9" t="s">
        <v>36</v>
      </c>
      <c r="E51" s="9" t="s">
        <v>37</v>
      </c>
      <c r="F51" s="9" t="s">
        <v>38</v>
      </c>
      <c r="G51" s="9" t="s">
        <v>39</v>
      </c>
      <c r="H51" s="11" t="s">
        <v>40</v>
      </c>
      <c r="I51" s="3" t="s">
        <v>0</v>
      </c>
    </row>
    <row r="52" spans="1:9" ht="28.5" customHeight="1" x14ac:dyDescent="0.2">
      <c r="A52" s="26" t="s">
        <v>196</v>
      </c>
      <c r="B52" s="27"/>
      <c r="C52" s="27"/>
      <c r="D52" s="27"/>
      <c r="E52" s="27"/>
      <c r="F52" s="27"/>
      <c r="G52" s="27"/>
      <c r="H52" s="27"/>
      <c r="I52" s="28"/>
    </row>
    <row r="53" spans="1:9" ht="139.5" x14ac:dyDescent="0.2">
      <c r="A53" s="2" t="s">
        <v>13</v>
      </c>
      <c r="B53" s="7" t="s">
        <v>197</v>
      </c>
      <c r="C53" s="10" t="s">
        <v>198</v>
      </c>
      <c r="D53" s="9" t="s">
        <v>199</v>
      </c>
      <c r="E53" s="9" t="s">
        <v>200</v>
      </c>
      <c r="F53" s="9" t="s">
        <v>201</v>
      </c>
      <c r="G53" s="9" t="s">
        <v>202</v>
      </c>
      <c r="H53" s="11" t="s">
        <v>203</v>
      </c>
      <c r="I53" s="3" t="s">
        <v>0</v>
      </c>
    </row>
    <row r="54" spans="1:9" ht="93" x14ac:dyDescent="0.2">
      <c r="A54" s="2" t="s">
        <v>14</v>
      </c>
      <c r="B54" s="7" t="s">
        <v>204</v>
      </c>
      <c r="C54" s="10" t="s">
        <v>198</v>
      </c>
      <c r="D54" s="9" t="s">
        <v>205</v>
      </c>
      <c r="E54" s="9" t="s">
        <v>206</v>
      </c>
      <c r="F54" s="9" t="s">
        <v>207</v>
      </c>
      <c r="G54" s="9" t="s">
        <v>208</v>
      </c>
      <c r="H54" s="11" t="s">
        <v>209</v>
      </c>
      <c r="I54" s="3" t="s">
        <v>0</v>
      </c>
    </row>
    <row r="55" spans="1:9" ht="21.75" customHeight="1" x14ac:dyDescent="0.2">
      <c r="A55" s="26" t="s">
        <v>210</v>
      </c>
      <c r="B55" s="27"/>
      <c r="C55" s="27"/>
      <c r="D55" s="27"/>
      <c r="E55" s="27"/>
      <c r="F55" s="27"/>
      <c r="G55" s="27"/>
      <c r="H55" s="27"/>
      <c r="I55" s="28"/>
    </row>
    <row r="56" spans="1:9" ht="186" x14ac:dyDescent="0.2">
      <c r="A56" s="2" t="s">
        <v>13</v>
      </c>
      <c r="B56" s="7" t="s">
        <v>211</v>
      </c>
      <c r="C56" s="10" t="s">
        <v>31</v>
      </c>
      <c r="D56" s="16">
        <v>3</v>
      </c>
      <c r="E56" s="9" t="s">
        <v>14</v>
      </c>
      <c r="F56" s="9" t="s">
        <v>14</v>
      </c>
      <c r="G56" s="9" t="s">
        <v>45</v>
      </c>
      <c r="H56" s="11" t="s">
        <v>46</v>
      </c>
      <c r="I56" s="3" t="s">
        <v>0</v>
      </c>
    </row>
  </sheetData>
  <mergeCells count="16">
    <mergeCell ref="A55:I55"/>
    <mergeCell ref="A7:I7"/>
    <mergeCell ref="A11:I11"/>
    <mergeCell ref="A42:I42"/>
    <mergeCell ref="A50:I50"/>
    <mergeCell ref="A52:I52"/>
    <mergeCell ref="A1:I1"/>
    <mergeCell ref="A2:I2"/>
    <mergeCell ref="A3:A5"/>
    <mergeCell ref="B3:B5"/>
    <mergeCell ref="C3:C5"/>
    <mergeCell ref="D3:G3"/>
    <mergeCell ref="H3:H5"/>
    <mergeCell ref="I3:I5"/>
    <mergeCell ref="D4:D5"/>
    <mergeCell ref="E4:G4"/>
  </mergeCells>
  <pageMargins left="0.78740160000000003" right="0.39370080000000002" top="0.78740160000000003" bottom="0.98110229999999998" header="0.3" footer="0.3"/>
  <pageSetup paperSize="9" scale="34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2019-04-17T06:09:37Z</dcterms:modified>
</cp:coreProperties>
</file>